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\Desktop\"/>
    </mc:Choice>
  </mc:AlternateContent>
  <xr:revisionPtr revIDLastSave="0" documentId="8_{492805D2-417A-4CD8-AA13-43341080C58F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6" i="1" s="1"/>
  <c r="C14" i="1"/>
  <c r="I14" i="1" s="1"/>
  <c r="C15" i="1"/>
  <c r="I15" i="1" s="1"/>
  <c r="C17" i="1"/>
  <c r="I17" i="1" s="1"/>
  <c r="C18" i="1"/>
  <c r="I18" i="1" s="1"/>
  <c r="C13" i="1"/>
  <c r="I13" i="1" s="1"/>
  <c r="I9" i="1"/>
  <c r="I5" i="1"/>
  <c r="I6" i="1"/>
  <c r="I7" i="1"/>
  <c r="I8" i="1"/>
  <c r="I4" i="1"/>
  <c r="I19" i="1" l="1"/>
  <c r="I10" i="1"/>
</calcChain>
</file>

<file path=xl/sharedStrings.xml><?xml version="1.0" encoding="utf-8"?>
<sst xmlns="http://schemas.openxmlformats.org/spreadsheetml/2006/main" count="35" uniqueCount="27">
  <si>
    <t>Artefacto</t>
  </si>
  <si>
    <t>Cantidad</t>
  </si>
  <si>
    <t>Horas de uso</t>
  </si>
  <si>
    <t>Consumo diario (Wh)</t>
  </si>
  <si>
    <t>Luces led</t>
  </si>
  <si>
    <t>Cargador cel</t>
  </si>
  <si>
    <t>Heladera</t>
  </si>
  <si>
    <t>Ventilador</t>
  </si>
  <si>
    <t>Consumo diario (Wh/día)</t>
  </si>
  <si>
    <t>Potencia (W)</t>
  </si>
  <si>
    <t>TV led</t>
  </si>
  <si>
    <t xml:space="preserve"> Deco TV Sat</t>
  </si>
  <si>
    <t>Potencia máxima unitaria</t>
  </si>
  <si>
    <t>Potencia máx. total</t>
  </si>
  <si>
    <t>Potencia pico (W)</t>
  </si>
  <si>
    <t>MODELO KIT</t>
  </si>
  <si>
    <r>
      <t xml:space="preserve">GENERACION DIARIA (Wh/día) </t>
    </r>
    <r>
      <rPr>
        <b/>
        <sz val="11"/>
        <color rgb="FF262626"/>
        <rFont val="Calibri"/>
        <family val="2"/>
        <scheme val="minor"/>
      </rPr>
      <t>para el mes de junio</t>
    </r>
  </si>
  <si>
    <t>POTENCIA CONTINUA INVERSOR (Watts)</t>
  </si>
  <si>
    <t>POTENCIA PICO INVERSOR (Watts)</t>
  </si>
  <si>
    <t>450 W</t>
  </si>
  <si>
    <t>1200 W</t>
  </si>
  <si>
    <t>1500 W</t>
  </si>
  <si>
    <t>1800 W</t>
  </si>
  <si>
    <t>2500 W</t>
  </si>
  <si>
    <t>3500 W</t>
  </si>
  <si>
    <t>6000 W</t>
  </si>
  <si>
    <t>Solicita un presupuesto gratuito de instaladores 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</si>
</sst>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  <font>
      <b/>
      <sz val="14"/>
      <color rgb="FF404040"/>
      <name val="Calibri"/>
      <family val="2"/>
      <scheme val="minor"/>
    </font>
    <font>
      <sz val="14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thick">
        <color rgb="FF4F81BD"/>
      </bottom>
      <diagonal/>
    </border>
    <border>
      <left/>
      <right/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/>
      <top style="thick">
        <color rgb="FF4F81BD"/>
      </top>
      <bottom style="medium">
        <color rgb="FF4F81BD"/>
      </bottom>
      <diagonal/>
    </border>
    <border>
      <left/>
      <right/>
      <top style="thick">
        <color rgb="FF4F81BD"/>
      </top>
      <bottom style="medium">
        <color rgb="FF4F81BD"/>
      </bottom>
      <diagonal/>
    </border>
    <border>
      <left/>
      <right style="medium">
        <color rgb="FF4F81BD"/>
      </right>
      <top style="thick">
        <color rgb="FF4F81BD"/>
      </top>
      <bottom style="medium">
        <color rgb="FF4F81BD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8" fillId="4" borderId="16" xfId="1" applyFont="1" applyBorder="1" applyAlignment="1">
      <alignment horizontal="center" vertical="center"/>
    </xf>
  </cellXfs>
  <cellStyles count="2">
    <cellStyle name="Énfasis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13</xdr:col>
      <xdr:colOff>1297448</xdr:colOff>
      <xdr:row>18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ECB2E1-9801-4AE3-B631-76D26A96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2679700"/>
          <a:ext cx="5888498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larinstala.es/solicita-un-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3"/>
  <sheetViews>
    <sheetView tabSelected="1" workbookViewId="0">
      <selection activeCell="B22" sqref="B22:N23"/>
    </sheetView>
  </sheetViews>
  <sheetFormatPr baseColWidth="10" defaultRowHeight="14.5" x14ac:dyDescent="0.35"/>
  <cols>
    <col min="2" max="2" width="16.1796875" customWidth="1"/>
    <col min="3" max="6" width="3.7265625" customWidth="1"/>
    <col min="8" max="8" width="13.54296875" customWidth="1"/>
    <col min="9" max="9" width="16.26953125" customWidth="1"/>
    <col min="11" max="11" width="14.1796875" style="9" customWidth="1"/>
    <col min="12" max="12" width="28.7265625" style="9" bestFit="1" customWidth="1"/>
    <col min="13" max="13" width="22.81640625" style="9" customWidth="1"/>
    <col min="14" max="14" width="18.81640625" style="9" bestFit="1" customWidth="1"/>
  </cols>
  <sheetData>
    <row r="2" spans="2:14" ht="15" thickBot="1" x14ac:dyDescent="0.4"/>
    <row r="3" spans="2:14" ht="32.25" customHeight="1" thickBot="1" x14ac:dyDescent="0.4">
      <c r="B3" s="1" t="s">
        <v>0</v>
      </c>
      <c r="C3" s="26" t="s">
        <v>9</v>
      </c>
      <c r="D3" s="34"/>
      <c r="E3" s="34"/>
      <c r="F3" s="35"/>
      <c r="G3" s="2" t="s">
        <v>1</v>
      </c>
      <c r="H3" s="2" t="s">
        <v>2</v>
      </c>
      <c r="I3" s="2" t="s">
        <v>3</v>
      </c>
      <c r="K3" s="8" t="s">
        <v>15</v>
      </c>
      <c r="L3" s="8" t="s">
        <v>16</v>
      </c>
      <c r="M3" s="8" t="s">
        <v>17</v>
      </c>
      <c r="N3" s="8" t="s">
        <v>18</v>
      </c>
    </row>
    <row r="4" spans="2:14" ht="19.5" thickTop="1" thickBot="1" x14ac:dyDescent="0.4">
      <c r="B4" s="3" t="s">
        <v>4</v>
      </c>
      <c r="C4" s="29"/>
      <c r="D4" s="30"/>
      <c r="E4" s="30"/>
      <c r="F4" s="31"/>
      <c r="G4" s="4"/>
      <c r="H4" s="4"/>
      <c r="I4" s="4">
        <f>C4*G4*H4</f>
        <v>0</v>
      </c>
      <c r="K4" s="14" t="s">
        <v>19</v>
      </c>
      <c r="L4" s="12">
        <v>418</v>
      </c>
      <c r="M4" s="12">
        <v>600</v>
      </c>
      <c r="N4" s="10">
        <v>1200</v>
      </c>
    </row>
    <row r="5" spans="2:14" ht="19" thickBot="1" x14ac:dyDescent="0.4">
      <c r="B5" s="5" t="s">
        <v>10</v>
      </c>
      <c r="C5" s="23"/>
      <c r="D5" s="24"/>
      <c r="E5" s="24"/>
      <c r="F5" s="25"/>
      <c r="G5" s="6"/>
      <c r="H5" s="6"/>
      <c r="I5" s="6">
        <f t="shared" ref="I5:I9" si="0">C5*G5*H5</f>
        <v>0</v>
      </c>
      <c r="K5" s="15" t="s">
        <v>20</v>
      </c>
      <c r="L5" s="11">
        <v>1305</v>
      </c>
      <c r="M5" s="11">
        <v>1000</v>
      </c>
      <c r="N5" s="11">
        <v>2000</v>
      </c>
    </row>
    <row r="6" spans="2:14" ht="19" thickBot="1" x14ac:dyDescent="0.4">
      <c r="B6" s="3" t="s">
        <v>11</v>
      </c>
      <c r="C6" s="17"/>
      <c r="D6" s="18"/>
      <c r="E6" s="18"/>
      <c r="F6" s="19"/>
      <c r="G6" s="4"/>
      <c r="H6" s="4"/>
      <c r="I6" s="4">
        <f t="shared" si="0"/>
        <v>0</v>
      </c>
      <c r="K6" s="14" t="s">
        <v>21</v>
      </c>
      <c r="L6" s="12">
        <v>1560</v>
      </c>
      <c r="M6" s="12">
        <v>1500</v>
      </c>
      <c r="N6" s="12">
        <v>3000</v>
      </c>
    </row>
    <row r="7" spans="2:14" ht="19" thickBot="1" x14ac:dyDescent="0.4">
      <c r="B7" s="5" t="s">
        <v>6</v>
      </c>
      <c r="C7" s="23"/>
      <c r="D7" s="24"/>
      <c r="E7" s="24"/>
      <c r="F7" s="25"/>
      <c r="G7" s="6"/>
      <c r="H7" s="6"/>
      <c r="I7" s="6">
        <f t="shared" si="0"/>
        <v>0</v>
      </c>
      <c r="K7" s="15" t="s">
        <v>22</v>
      </c>
      <c r="L7" s="11">
        <v>1835</v>
      </c>
      <c r="M7" s="11">
        <v>2000</v>
      </c>
      <c r="N7" s="11">
        <v>4000</v>
      </c>
    </row>
    <row r="8" spans="2:14" ht="19" thickBot="1" x14ac:dyDescent="0.4">
      <c r="B8" s="3" t="s">
        <v>7</v>
      </c>
      <c r="C8" s="17"/>
      <c r="D8" s="18"/>
      <c r="E8" s="18"/>
      <c r="F8" s="19"/>
      <c r="G8" s="4"/>
      <c r="H8" s="4"/>
      <c r="I8" s="4">
        <f t="shared" si="0"/>
        <v>0</v>
      </c>
      <c r="K8" s="14" t="s">
        <v>23</v>
      </c>
      <c r="L8" s="12">
        <v>2900</v>
      </c>
      <c r="M8" s="12">
        <v>2000</v>
      </c>
      <c r="N8" s="12">
        <v>4000</v>
      </c>
    </row>
    <row r="9" spans="2:14" ht="19" thickBot="1" x14ac:dyDescent="0.4">
      <c r="B9" s="5" t="s">
        <v>5</v>
      </c>
      <c r="C9" s="23"/>
      <c r="D9" s="24"/>
      <c r="E9" s="24"/>
      <c r="F9" s="25"/>
      <c r="G9" s="6"/>
      <c r="H9" s="6"/>
      <c r="I9" s="6">
        <f t="shared" si="0"/>
        <v>0</v>
      </c>
      <c r="K9" s="15" t="s">
        <v>24</v>
      </c>
      <c r="L9" s="11">
        <v>4248</v>
      </c>
      <c r="M9" s="11">
        <v>3000</v>
      </c>
      <c r="N9" s="11">
        <v>6000</v>
      </c>
    </row>
    <row r="10" spans="2:14" ht="20.149999999999999" customHeight="1" thickBot="1" x14ac:dyDescent="0.4">
      <c r="B10" s="20" t="s">
        <v>8</v>
      </c>
      <c r="C10" s="32"/>
      <c r="D10" s="32"/>
      <c r="E10" s="32"/>
      <c r="F10" s="32"/>
      <c r="G10" s="32"/>
      <c r="H10" s="33"/>
      <c r="I10" s="7">
        <f>SUM(I4:I9)</f>
        <v>0</v>
      </c>
      <c r="K10" s="16" t="s">
        <v>25</v>
      </c>
      <c r="L10" s="13">
        <v>6090</v>
      </c>
      <c r="M10" s="13">
        <v>5000</v>
      </c>
      <c r="N10" s="13">
        <v>10000</v>
      </c>
    </row>
    <row r="11" spans="2:14" ht="15" thickBot="1" x14ac:dyDescent="0.4"/>
    <row r="12" spans="2:14" ht="31.5" thickBot="1" x14ac:dyDescent="0.4">
      <c r="B12" s="1" t="s">
        <v>0</v>
      </c>
      <c r="C12" s="26" t="s">
        <v>12</v>
      </c>
      <c r="D12" s="27"/>
      <c r="E12" s="27"/>
      <c r="F12" s="27"/>
      <c r="G12" s="28"/>
      <c r="H12" s="2" t="s">
        <v>1</v>
      </c>
      <c r="I12" s="2" t="s">
        <v>13</v>
      </c>
    </row>
    <row r="13" spans="2:14" ht="17.25" customHeight="1" thickTop="1" thickBot="1" x14ac:dyDescent="0.4">
      <c r="B13" s="3" t="s">
        <v>4</v>
      </c>
      <c r="C13" s="29">
        <f>C4</f>
        <v>0</v>
      </c>
      <c r="D13" s="30"/>
      <c r="E13" s="30"/>
      <c r="F13" s="30"/>
      <c r="G13" s="31"/>
      <c r="H13" s="4"/>
      <c r="I13" s="4">
        <f>C13*H13</f>
        <v>0</v>
      </c>
    </row>
    <row r="14" spans="2:14" ht="17.25" customHeight="1" thickBot="1" x14ac:dyDescent="0.4">
      <c r="B14" s="5" t="s">
        <v>10</v>
      </c>
      <c r="C14" s="23">
        <f t="shared" ref="C14:C18" si="1">C5</f>
        <v>0</v>
      </c>
      <c r="D14" s="24"/>
      <c r="E14" s="24"/>
      <c r="F14" s="24"/>
      <c r="G14" s="25"/>
      <c r="H14" s="6"/>
      <c r="I14" s="6">
        <f t="shared" ref="I14:I18" si="2">C14*H14</f>
        <v>0</v>
      </c>
    </row>
    <row r="15" spans="2:14" ht="17.25" customHeight="1" thickBot="1" x14ac:dyDescent="0.4">
      <c r="B15" s="3" t="s">
        <v>11</v>
      </c>
      <c r="C15" s="17">
        <f t="shared" si="1"/>
        <v>0</v>
      </c>
      <c r="D15" s="18"/>
      <c r="E15" s="18"/>
      <c r="F15" s="18"/>
      <c r="G15" s="19"/>
      <c r="H15" s="4"/>
      <c r="I15" s="4">
        <f t="shared" si="2"/>
        <v>0</v>
      </c>
    </row>
    <row r="16" spans="2:14" ht="17.25" customHeight="1" thickBot="1" x14ac:dyDescent="0.4">
      <c r="B16" s="5" t="s">
        <v>6</v>
      </c>
      <c r="C16" s="23">
        <f>C7*3</f>
        <v>0</v>
      </c>
      <c r="D16" s="24"/>
      <c r="E16" s="24"/>
      <c r="F16" s="24"/>
      <c r="G16" s="25"/>
      <c r="H16" s="6"/>
      <c r="I16" s="6">
        <f t="shared" si="2"/>
        <v>0</v>
      </c>
    </row>
    <row r="17" spans="2:14" ht="17.25" customHeight="1" thickBot="1" x14ac:dyDescent="0.4">
      <c r="B17" s="3" t="s">
        <v>7</v>
      </c>
      <c r="C17" s="17">
        <f t="shared" si="1"/>
        <v>0</v>
      </c>
      <c r="D17" s="18"/>
      <c r="E17" s="18"/>
      <c r="F17" s="18"/>
      <c r="G17" s="19"/>
      <c r="H17" s="4"/>
      <c r="I17" s="4">
        <f t="shared" si="2"/>
        <v>0</v>
      </c>
    </row>
    <row r="18" spans="2:14" ht="17.25" customHeight="1" thickBot="1" x14ac:dyDescent="0.4">
      <c r="B18" s="5" t="s">
        <v>5</v>
      </c>
      <c r="C18" s="23">
        <f t="shared" si="1"/>
        <v>0</v>
      </c>
      <c r="D18" s="24"/>
      <c r="E18" s="24"/>
      <c r="F18" s="24"/>
      <c r="G18" s="25"/>
      <c r="H18" s="6"/>
      <c r="I18" s="6">
        <f t="shared" si="2"/>
        <v>0</v>
      </c>
    </row>
    <row r="19" spans="2:14" ht="20.149999999999999" customHeight="1" thickBot="1" x14ac:dyDescent="0.4">
      <c r="B19" s="20" t="s">
        <v>14</v>
      </c>
      <c r="C19" s="21"/>
      <c r="D19" s="21"/>
      <c r="E19" s="21"/>
      <c r="F19" s="21"/>
      <c r="G19" s="21"/>
      <c r="H19" s="22"/>
      <c r="I19" s="7">
        <f>SUM(I13:I18)</f>
        <v>0</v>
      </c>
    </row>
    <row r="22" spans="2:14" x14ac:dyDescent="0.35">
      <c r="B22" s="36" t="s">
        <v>26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x14ac:dyDescent="0.3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</sheetData>
  <mergeCells count="17">
    <mergeCell ref="B22:N23"/>
    <mergeCell ref="B10:H10"/>
    <mergeCell ref="C3:F3"/>
    <mergeCell ref="C4:F4"/>
    <mergeCell ref="C5:F5"/>
    <mergeCell ref="C6:F6"/>
    <mergeCell ref="C7:F7"/>
    <mergeCell ref="C8:F8"/>
    <mergeCell ref="C9:F9"/>
    <mergeCell ref="C17:G17"/>
    <mergeCell ref="B19:H19"/>
    <mergeCell ref="C18:G18"/>
    <mergeCell ref="C12:G12"/>
    <mergeCell ref="C13:G13"/>
    <mergeCell ref="C14:G14"/>
    <mergeCell ref="C15:G15"/>
    <mergeCell ref="C16:G16"/>
  </mergeCells>
  <hyperlinks>
    <hyperlink ref="B22:N23" r:id="rId1" display="Solicita un presupuesto gratuito de instaladores certificados" xr:uid="{B25C3C81-479D-46B0-802C-A1D52BB3C49E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Marcel</cp:lastModifiedBy>
  <dcterms:created xsi:type="dcterms:W3CDTF">2019-07-22T20:42:46Z</dcterms:created>
  <dcterms:modified xsi:type="dcterms:W3CDTF">2022-12-06T11:07:12Z</dcterms:modified>
</cp:coreProperties>
</file>